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__A121Fr17A_2023-T04_Información-curricular\xviia_2023_t4\DGAs\"/>
    </mc:Choice>
  </mc:AlternateContent>
  <xr:revisionPtr revIDLastSave="0" documentId="13_ncr:1_{91D61572-77E4-4F08-96CE-E90E98887A4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  <c r="M8" i="1"/>
  <c r="M11" i="1"/>
  <c r="M9" i="1"/>
  <c r="M10" i="1"/>
  <c r="M13" i="1"/>
</calcChain>
</file>

<file path=xl/sharedStrings.xml><?xml version="1.0" encoding="utf-8"?>
<sst xmlns="http://schemas.openxmlformats.org/spreadsheetml/2006/main" count="248" uniqueCount="155">
  <si>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</si>
  <si>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</si>
  <si>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</si>
  <si>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</si>
  <si>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</si>
  <si>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</si>
  <si>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</si>
  <si>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</si>
  <si>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</si>
  <si>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</si>
  <si>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</si>
  <si>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</si>
  <si>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</si>
  <si>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</si>
  <si>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</si>
  <si>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</si>
  <si>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</si>
  <si>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</si>
  <si>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</si>
  <si>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</si>
  <si>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</si>
  <si>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</si>
  <si>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</si>
  <si>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</si>
  <si>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</si>
  <si>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</si>
  <si>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</si>
  <si>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</si>
  <si>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</si>
  <si>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</si>
  <si>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</si>
  <si>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</si>
  <si>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</si>
  <si>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</si>
  <si>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</si>
  <si>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</si>
  <si>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</si>
  <si>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</si>
  <si>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</si>
  <si>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</si>
  <si>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</si>
  <si>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</si>
  <si>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</si>
  <si>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</si>
  <si>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</si>
  <si>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</si>
  <si>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</si>
  <si>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</si>
  <si>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</si>
  <si>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</si>
  <si>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</si>
  <si>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</si>
  <si>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</si>
  <si>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</si>
  <si>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</si>
  <si>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</si>
  <si>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</si>
  <si>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</si>
  <si>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</si>
  <si>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</si>
  <si>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</si>
  <si>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</si>
  <si>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</si>
  <si>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</si>
  <si>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</si>
  <si>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</si>
  <si>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</si>
  <si>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</si>
  <si>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</si>
  <si>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</si>
  <si>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</si>
  <si>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</si>
  <si>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</si>
  <si>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</si>
  <si>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</si>
  <si>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</si>
  <si>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</si>
  <si>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</si>
  <si>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</si>
  <si>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</si>
  <si>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</si>
  <si>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</si>
  <si>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</si>
  <si>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</si>
  <si>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https://transparencia.finanzas.cdmx.gob.mx/repositorio/public/upload/repositorio/DGAyF/2023/scp/fracc_XVII/Fr17_2023_Sanciones.pdf</t>
  </si>
  <si>
    <t>DIRECTOR (A) "A"</t>
  </si>
  <si>
    <t>DIRECCION DE ADMINISTRACION Y FINANZAS EN EL INSTITUTO DE ESTUDIOS SUPERIORES DE LA CIUDAD DE MEXICO "ROSARIO CASTELLANOS"</t>
  </si>
  <si>
    <t>SUBDIRECTOR (A) "A"</t>
  </si>
  <si>
    <t>SUBDIRECCION DE RECURSOS MATERIALES Y SERVICIOS GENERALES</t>
  </si>
  <si>
    <t>JEFE (A) DE UNIDAD DEPARTAMENTAL "A"</t>
  </si>
  <si>
    <t>JEFATURA DE UNIDAD DEPARTAMENTAL DE SERVICIOS GENERALES</t>
  </si>
  <si>
    <t>JEFATURA DE UNIDAD DEPARTAMENTAL DE RECURSOS MATERIALES Y ABASTECIMIENTOS</t>
  </si>
  <si>
    <t>SUBDIRECCION DE FINANZAS Y CAPITAL HUMANO</t>
  </si>
  <si>
    <t>JEFATURA DE UNIDAD DEPARTAMENTAL DE PRESUPUESTO</t>
  </si>
  <si>
    <t>HUGO DONOVAN</t>
  </si>
  <si>
    <t>MORENO</t>
  </si>
  <si>
    <t>CASTILLO</t>
  </si>
  <si>
    <t>VACANTE</t>
  </si>
  <si>
    <t>CESAR ENRIQUE</t>
  </si>
  <si>
    <t>MONROY</t>
  </si>
  <si>
    <t>AGUILAR</t>
  </si>
  <si>
    <t>JOSE DARIO</t>
  </si>
  <si>
    <t>CALLEJA</t>
  </si>
  <si>
    <t>CRUZ</t>
  </si>
  <si>
    <t>ARIANA NOEMI</t>
  </si>
  <si>
    <t>HERNANDEZ</t>
  </si>
  <si>
    <t>RODRIGUEZ</t>
  </si>
  <si>
    <t>JAVIER</t>
  </si>
  <si>
    <t>CARMONA</t>
  </si>
  <si>
    <t>VERTIZ</t>
  </si>
  <si>
    <t>Contaduría Pública</t>
  </si>
  <si>
    <t>Vacante</t>
  </si>
  <si>
    <t>Mercadotecnia</t>
  </si>
  <si>
    <t>Derecho</t>
  </si>
  <si>
    <t>Informática</t>
  </si>
  <si>
    <t>http://transparencia.finanzas.cdmx.gob.mx/repositorio/public/upload/repositorio/DGAyF/2019/scp/fracc_XVII/moreno_castillo_hugo_donovan.xlsx</t>
  </si>
  <si>
    <t>https://transparencia.finanzas.cdmx.gob.mx/repositorio/public/upload/repositorio/DGAyF/2023/scp/fracc_XVII_perfiles/dayf_icr_19012169.pdf</t>
  </si>
  <si>
    <t>http://transparencia.finanzas.cdmx.gob.mx/repositorio/public/upload/repositorio/DGAyF/2019/scp/fracc_XVII/vacante.xlsx</t>
  </si>
  <si>
    <t>https://transparencia.finanzas.cdmx.gob.mx/repositorio/public/upload/repositorio/DGAyF/2023/scp/fracc_XVII_perfiles/dayf_icr_19012170.pdf</t>
  </si>
  <si>
    <t>http://transparencia.finanzas.cdmx.gob.mx/repositorio/public/upload/repositorio/DGAyF/2020/scp/fracc_XVII/monroy_aguilar_cesar_enrique_2020_T3.xlsx</t>
  </si>
  <si>
    <t>https://transparencia.finanzas.cdmx.gob.mx/repositorio/public/upload/repositorio/DGAyF/2023/scp/fracc_XVII_perfiles/dayf_icr_19012171.pdf</t>
  </si>
  <si>
    <t>https://transparencia.finanzas.cdmx.gob.mx/repositorio/public/upload/repositorio/DGAyF/2022/scp/fracc_XVII/calleja_cruz_jose_dario_2022_T4.xlsx</t>
  </si>
  <si>
    <t>https://transparencia.finanzas.cdmx.gob.mx/repositorio/public/upload/repositorio/DGAyF/2023/scp/fracc_XVII_perfiles/dayf_icr_19012172.pdf</t>
  </si>
  <si>
    <t>http://transparencia.finanzas.cdmx.gob.mx/repositorio/public/upload/repositorio/DGAyF/2021/scp/fracc_XVII/hernandez_rodriguez_ariana_noemi_2021_T3.xlsx</t>
  </si>
  <si>
    <t>https://transparencia.finanzas.cdmx.gob.mx/repositorio/public/upload/repositorio/DGAyF/2023/scp/fracc_XVII_perfiles/dayf_icr_19012174.pdf</t>
  </si>
  <si>
    <t>https://transparencia.finanzas.cdmx.gob.mx/repositorio/public/upload/repositorio/DGAyF/2022/scp/fracc_XVII/carmona_vertiz_javier_2022_T4.xlsx</t>
  </si>
  <si>
    <t>https://transparencia.finanzas.cdmx.gob.mx/repositorio/public/upload/repositorio/DGAyF/2023/scp/fracc_XVII_perfiles/dayf_icr_19012177.pdf</t>
  </si>
  <si>
    <t>ESCUELA DE ADMINISTRACION PUBLICA DE LA CDMX</t>
  </si>
  <si>
    <t>COORDINADOR (A) DE ADMINISTRACION Y FINANZAS</t>
  </si>
  <si>
    <t>CONTADURIA PUBLICA</t>
  </si>
  <si>
    <t>FACULTAD DE CIENCIAS UNAM</t>
  </si>
  <si>
    <t>JUD DE CONTABILIDAD Y PRESUPUESTO</t>
  </si>
  <si>
    <t>JEFE (A) DE AREA DE CONTABILIDAD Y PRESUPUESTO</t>
  </si>
  <si>
    <t>GENERAL MILLS MEXICO</t>
  </si>
  <si>
    <t>COORDINADOR (A) SERVICIOS GENERALES</t>
  </si>
  <si>
    <t>MERCADOTECNIA</t>
  </si>
  <si>
    <t>GRUPO POCHTECA SA DE CV</t>
  </si>
  <si>
    <t>AIG SEGUROS MEXICO S.A DE C.V</t>
  </si>
  <si>
    <t>COORDINADOR (A) DE FLOTILLAS Y ADMINISTRACION</t>
  </si>
  <si>
    <t>INSTITUTO ROSARIO CASTELLANOS</t>
  </si>
  <si>
    <t xml:space="preserve">ENLACE ADMINISTRATIVO (A) </t>
  </si>
  <si>
    <t xml:space="preserve">ESCUELA DE ADMINISTRACION PUBLICA CDMX </t>
  </si>
  <si>
    <t xml:space="preserve">SECRETARIA DE ADMINISTRACION TRIBUTARIA </t>
  </si>
  <si>
    <t xml:space="preserve">PRESTADOR (A) DE SERVICIO SOCIAL </t>
  </si>
  <si>
    <t>INSTITUTO DE ESTUDIOS SUPERIORES DE LA CIUDAD DE MEXICO "ROSARIO CASTELLANOS"</t>
  </si>
  <si>
    <t>LIDER COORDINADOR (A) DE PROYECTOS DE NOMINAS</t>
  </si>
  <si>
    <t>DERECHO</t>
  </si>
  <si>
    <t>NO ESPECIFICA</t>
  </si>
  <si>
    <t>INSTITUTO DE ESTUDIOS SUPERIORES DE LA CDMX "ROSARIO CASTELLANOS"</t>
  </si>
  <si>
    <t>SUPERVISOR (A) ADMINISTRATIVO (A)</t>
  </si>
  <si>
    <t>INFORMATICA</t>
  </si>
  <si>
    <t xml:space="preserve">SUBSECRETARIA DE EGRESOS </t>
  </si>
  <si>
    <t xml:space="preserve">JEFE (A) DE SISTEMAS ADMINISTRATIVOS </t>
  </si>
  <si>
    <t xml:space="preserve">CAJA DE PREVISION PARA TRABAJADORES A LISTA DE RAYA </t>
  </si>
  <si>
    <t xml:space="preserve">JUD DE CONTABILIDAD Y REGISTRO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</si>
</sst>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XVII_perfiles/dayf_icr_19012169.pdf" TargetMode="External"/><Relationship Id="rId13" Type="http://schemas.openxmlformats.org/officeDocument/2006/relationships/hyperlink" Target="https://transparencia.finanzas.cdmx.gob.mx/repositorio/public/upload/repositorio/DGAyF/2023/scp/fracc_XVII/Fr17_2023_Sanciones.pdf" TargetMode="External"/><Relationship Id="rId18" Type="http://schemas.openxmlformats.org/officeDocument/2006/relationships/hyperlink" Target="https://transparencia.finanzas.cdmx.gob.mx/repositorio/public/upload/repositorio/DGAyF/2023/scp/fracc_XVII_perfiles/dayf_icr_19012177.pdf" TargetMode="External"/><Relationship Id="rId3" Type="http://schemas.openxmlformats.org/officeDocument/2006/relationships/hyperlink" Target="http://transparencia.finanzas.cdmx.gob.mx/repositorio/public/upload/repositorio/DGAyF/2019/scp/fracc_XVII/vacante.xlsx" TargetMode="External"/><Relationship Id="rId7" Type="http://schemas.openxmlformats.org/officeDocument/2006/relationships/hyperlink" Target="https://transparencia.finanzas.cdmx.gob.mx/repositorio/public/upload/repositorio/DGAyF/2022/scp/fracc_XVII/carmona_vertiz_javier_2022_T4.xlsx" TargetMode="External"/><Relationship Id="rId12" Type="http://schemas.openxmlformats.org/officeDocument/2006/relationships/hyperlink" Target="https://transparencia.finanzas.cdmx.gob.mx/repositorio/public/upload/repositorio/DGAyF/2023/scp/fracc_XVII_perfiles/dayf_icr_19012174.pdf" TargetMode="External"/><Relationship Id="rId17" Type="http://schemas.openxmlformats.org/officeDocument/2006/relationships/hyperlink" Target="https://transparencia.finanzas.cdmx.gob.mx/repositorio/public/upload/repositorio/DGAyF/2023/scp/fracc_XVII/Fr17_2023_Sanciones.pdf" TargetMode="External"/><Relationship Id="rId2" Type="http://schemas.openxmlformats.org/officeDocument/2006/relationships/hyperlink" Target="http://transparencia.finanzas.cdmx.gob.mx/repositorio/public/upload/repositorio/DGAyF/2019/scp/fracc_XVII/moreno_castillo_hugo_donovan.xlsx" TargetMode="External"/><Relationship Id="rId16" Type="http://schemas.openxmlformats.org/officeDocument/2006/relationships/hyperlink" Target="https://transparencia.finanzas.cdmx.gob.mx/repositorio/public/upload/repositorio/DGAyF/2023/scp/fracc_XVII/Fr17_2023_Sanciones.pdf" TargetMode="External"/><Relationship Id="rId1" Type="http://schemas.openxmlformats.org/officeDocument/2006/relationships/hyperlink" Target="https://transparencia.finanzas.cdmx.gob.mx/repositorio/public/upload/repositorio/DGAyF/2023/scp/fracc_XVII/Fr17_2023_Sanciones.pdf" TargetMode="External"/><Relationship Id="rId6" Type="http://schemas.openxmlformats.org/officeDocument/2006/relationships/hyperlink" Target="http://transparencia.finanzas.cdmx.gob.mx/repositorio/public/upload/repositorio/DGAyF/2021/scp/fracc_XVII/hernandez_rodriguez_ariana_noemi_2021_T3.xlsx" TargetMode="External"/><Relationship Id="rId11" Type="http://schemas.openxmlformats.org/officeDocument/2006/relationships/hyperlink" Target="https://transparencia.finanzas.cdmx.gob.mx/repositorio/public/upload/repositorio/DGAyF/2023/scp/fracc_XVII_perfiles/dayf_icr_19012172.pdf" TargetMode="External"/><Relationship Id="rId5" Type="http://schemas.openxmlformats.org/officeDocument/2006/relationships/hyperlink" Target="https://transparencia.finanzas.cdmx.gob.mx/repositorio/public/upload/repositorio/DGAyF/2022/scp/fracc_XVII/calleja_cruz_jose_dario_2022_T4.xlsx" TargetMode="External"/><Relationship Id="rId15" Type="http://schemas.openxmlformats.org/officeDocument/2006/relationships/hyperlink" Target="https://transparencia.finanzas.cdmx.gob.mx/repositorio/public/upload/repositorio/DGAyF/2023/scp/fracc_XVII/Fr17_2023_Sanciones.pdf" TargetMode="External"/><Relationship Id="rId10" Type="http://schemas.openxmlformats.org/officeDocument/2006/relationships/hyperlink" Target="https://transparencia.finanzas.cdmx.gob.mx/repositorio/public/upload/repositorio/DGAyF/2023/scp/fracc_XVII_perfiles/dayf_icr_19012171.pdf" TargetMode="External"/><Relationship Id="rId4" Type="http://schemas.openxmlformats.org/officeDocument/2006/relationships/hyperlink" Target="http://transparencia.finanzas.cdmx.gob.mx/repositorio/public/upload/repositorio/DGAyF/2020/scp/fracc_XVII/monroy_aguilar_cesar_enrique_2020_T3.xlsx" TargetMode="External"/><Relationship Id="rId9" Type="http://schemas.openxmlformats.org/officeDocument/2006/relationships/hyperlink" Target="https://transparencia.finanzas.cdmx.gob.mx/repositorio/public/upload/repositorio/DGAyF/2023/scp/fracc_XVII_perfiles/dayf_icr_19012170.pdf" TargetMode="External"/><Relationship Id="rId14" Type="http://schemas.openxmlformats.org/officeDocument/2006/relationships/hyperlink" Target="https://transparencia.finanzas.cdmx.gob.mx/repositorio/public/upload/repositorio/DGAyF/2023/scp/fracc_XVII/Fr17_2023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4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4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5">
        <v>45200</v>
      </c>
      <c r="C8" s="5">
        <v>45291</v>
      </c>
      <c r="D8" s="6" t="s">
        <v>85</v>
      </c>
      <c r="E8" s="6" t="s">
        <v>86</v>
      </c>
      <c r="F8" s="6" t="s">
        <v>94</v>
      </c>
      <c r="G8" s="6" t="s">
        <v>95</v>
      </c>
      <c r="H8" s="6" t="s">
        <v>96</v>
      </c>
      <c r="I8" s="6" t="s">
        <v>58</v>
      </c>
      <c r="J8" s="6" t="s">
        <v>86</v>
      </c>
      <c r="K8" s="6" t="s">
        <v>65</v>
      </c>
      <c r="L8" s="6" t="s">
        <v>110</v>
      </c>
      <c r="M8" s="7" t="str">
        <f ca="1">HYPERLINK("#"&amp;CELL("direccion",Tabla_472796!A4),"1")</f>
        <v>1</v>
      </c>
      <c r="N8" s="7" t="s">
        <v>115</v>
      </c>
      <c r="O8" s="7" t="s">
        <v>116</v>
      </c>
      <c r="P8" t="s">
        <v>71</v>
      </c>
      <c r="Q8" s="7" t="s">
        <v>84</v>
      </c>
      <c r="R8" s="3" t="s">
        <v>83</v>
      </c>
      <c r="S8" s="5">
        <v>45310</v>
      </c>
      <c r="T8" s="5">
        <v>45291</v>
      </c>
    </row>
    <row r="9" spans="1:21" x14ac:dyDescent="0.25">
      <c r="A9" s="6">
        <v>2023</v>
      </c>
      <c r="B9" s="5">
        <v>45200</v>
      </c>
      <c r="C9" s="5">
        <v>45291</v>
      </c>
      <c r="D9" s="6" t="s">
        <v>87</v>
      </c>
      <c r="E9" s="6" t="s">
        <v>88</v>
      </c>
      <c r="F9" s="6" t="s">
        <v>97</v>
      </c>
      <c r="G9" s="6" t="s">
        <v>97</v>
      </c>
      <c r="H9" s="6" t="s">
        <v>97</v>
      </c>
      <c r="I9" s="6"/>
      <c r="J9" s="6" t="s">
        <v>86</v>
      </c>
      <c r="K9" s="6" t="s">
        <v>60</v>
      </c>
      <c r="L9" s="6" t="s">
        <v>111</v>
      </c>
      <c r="M9" s="7" t="str">
        <f ca="1">HYPERLINK("#"&amp;CELL("direccion",Tabla_472796!A7),"2")</f>
        <v>2</v>
      </c>
      <c r="N9" s="7" t="s">
        <v>117</v>
      </c>
      <c r="O9" s="7" t="s">
        <v>118</v>
      </c>
      <c r="P9" s="6" t="s">
        <v>71</v>
      </c>
      <c r="Q9" s="7" t="s">
        <v>84</v>
      </c>
      <c r="R9" s="6" t="s">
        <v>83</v>
      </c>
      <c r="S9" s="5">
        <v>45310</v>
      </c>
      <c r="T9" s="5">
        <v>45291</v>
      </c>
    </row>
    <row r="10" spans="1:21" x14ac:dyDescent="0.25">
      <c r="A10" s="6">
        <v>2023</v>
      </c>
      <c r="B10" s="5">
        <v>45200</v>
      </c>
      <c r="C10" s="5">
        <v>45291</v>
      </c>
      <c r="D10" s="6" t="s">
        <v>89</v>
      </c>
      <c r="E10" s="6" t="s">
        <v>90</v>
      </c>
      <c r="F10" s="6" t="s">
        <v>98</v>
      </c>
      <c r="G10" s="6" t="s">
        <v>99</v>
      </c>
      <c r="H10" s="6" t="s">
        <v>100</v>
      </c>
      <c r="I10" s="6" t="s">
        <v>58</v>
      </c>
      <c r="J10" s="6" t="s">
        <v>86</v>
      </c>
      <c r="K10" s="6" t="s">
        <v>65</v>
      </c>
      <c r="L10" s="6" t="s">
        <v>112</v>
      </c>
      <c r="M10" s="7" t="str">
        <f ca="1">HYPERLINK("#"&amp;CELL("direccion",Tabla_472796!A10),"3")</f>
        <v>3</v>
      </c>
      <c r="N10" s="7" t="s">
        <v>119</v>
      </c>
      <c r="O10" s="7" t="s">
        <v>120</v>
      </c>
      <c r="P10" s="6" t="s">
        <v>71</v>
      </c>
      <c r="Q10" s="7" t="s">
        <v>84</v>
      </c>
      <c r="R10" s="6" t="s">
        <v>83</v>
      </c>
      <c r="S10" s="5">
        <v>45310</v>
      </c>
      <c r="T10" s="5">
        <v>45291</v>
      </c>
    </row>
    <row r="11" spans="1:21" x14ac:dyDescent="0.25">
      <c r="A11" s="6">
        <v>2023</v>
      </c>
      <c r="B11" s="5">
        <v>45200</v>
      </c>
      <c r="C11" s="5">
        <v>45291</v>
      </c>
      <c r="D11" s="6" t="s">
        <v>89</v>
      </c>
      <c r="E11" s="6" t="s">
        <v>91</v>
      </c>
      <c r="F11" s="6" t="s">
        <v>101</v>
      </c>
      <c r="G11" s="6" t="s">
        <v>102</v>
      </c>
      <c r="H11" s="6" t="s">
        <v>103</v>
      </c>
      <c r="I11" s="6" t="s">
        <v>58</v>
      </c>
      <c r="J11" s="6" t="s">
        <v>86</v>
      </c>
      <c r="K11" s="6" t="s">
        <v>65</v>
      </c>
      <c r="L11" s="6" t="s">
        <v>110</v>
      </c>
      <c r="M11" s="7" t="str">
        <f ca="1">HYPERLINK("#"&amp;CELL("direccion",Tabla_472796!A13),"4")</f>
        <v>4</v>
      </c>
      <c r="N11" s="7" t="s">
        <v>121</v>
      </c>
      <c r="O11" s="7" t="s">
        <v>122</v>
      </c>
      <c r="P11" s="6" t="s">
        <v>71</v>
      </c>
      <c r="Q11" s="7" t="s">
        <v>84</v>
      </c>
      <c r="R11" s="6" t="s">
        <v>83</v>
      </c>
      <c r="S11" s="5">
        <v>45310</v>
      </c>
      <c r="T11" s="5">
        <v>45291</v>
      </c>
    </row>
    <row r="12" spans="1:21" x14ac:dyDescent="0.25">
      <c r="A12" s="6">
        <v>2023</v>
      </c>
      <c r="B12" s="5">
        <v>45200</v>
      </c>
      <c r="C12" s="5">
        <v>45291</v>
      </c>
      <c r="D12" s="6" t="s">
        <v>87</v>
      </c>
      <c r="E12" s="6" t="s">
        <v>92</v>
      </c>
      <c r="F12" s="6" t="s">
        <v>104</v>
      </c>
      <c r="G12" s="6" t="s">
        <v>105</v>
      </c>
      <c r="H12" s="6" t="s">
        <v>106</v>
      </c>
      <c r="I12" s="6" t="s">
        <v>59</v>
      </c>
      <c r="J12" s="6" t="s">
        <v>86</v>
      </c>
      <c r="K12" s="6" t="s">
        <v>65</v>
      </c>
      <c r="L12" s="6" t="s">
        <v>113</v>
      </c>
      <c r="M12" s="7" t="str">
        <f ca="1">HYPERLINK("#"&amp;CELL("direccion",Tabla_472796!A16),"5")</f>
        <v>5</v>
      </c>
      <c r="N12" s="7" t="s">
        <v>123</v>
      </c>
      <c r="O12" s="7" t="s">
        <v>124</v>
      </c>
      <c r="P12" s="6" t="s">
        <v>71</v>
      </c>
      <c r="Q12" s="7" t="s">
        <v>84</v>
      </c>
      <c r="R12" s="6" t="s">
        <v>83</v>
      </c>
      <c r="S12" s="5">
        <v>45310</v>
      </c>
      <c r="T12" s="5">
        <v>45291</v>
      </c>
    </row>
    <row r="13" spans="1:21" x14ac:dyDescent="0.25">
      <c r="A13" s="6">
        <v>2023</v>
      </c>
      <c r="B13" s="5">
        <v>45200</v>
      </c>
      <c r="C13" s="5">
        <v>45291</v>
      </c>
      <c r="D13" s="6" t="s">
        <v>89</v>
      </c>
      <c r="E13" s="6" t="s">
        <v>93</v>
      </c>
      <c r="F13" s="6" t="s">
        <v>107</v>
      </c>
      <c r="G13" s="6" t="s">
        <v>108</v>
      </c>
      <c r="H13" s="6" t="s">
        <v>109</v>
      </c>
      <c r="I13" s="6" t="s">
        <v>58</v>
      </c>
      <c r="J13" s="6" t="s">
        <v>86</v>
      </c>
      <c r="K13" s="6" t="s">
        <v>65</v>
      </c>
      <c r="L13" s="6" t="s">
        <v>114</v>
      </c>
      <c r="M13" s="7" t="str">
        <f ca="1">HYPERLINK("#"&amp;CELL("direccion",Tabla_472796!A19),"6")</f>
        <v>6</v>
      </c>
      <c r="N13" s="7" t="s">
        <v>125</v>
      </c>
      <c r="O13" s="7" t="s">
        <v>126</v>
      </c>
      <c r="P13" s="6" t="s">
        <v>71</v>
      </c>
      <c r="Q13" s="7" t="s">
        <v>84</v>
      </c>
      <c r="R13" s="6" t="s">
        <v>83</v>
      </c>
      <c r="S13" s="5">
        <v>45310</v>
      </c>
      <c r="T13" s="5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N12" r:id="rId6" xr:uid="{00000000-0004-0000-0000-000005000000}"/>
    <hyperlink ref="N13" r:id="rId7" xr:uid="{00000000-0004-0000-0000-000006000000}"/>
    <hyperlink ref="O8" r:id="rId8" xr:uid="{00000000-0004-0000-0000-000007000000}"/>
    <hyperlink ref="O9" r:id="rId9" xr:uid="{00000000-0004-0000-0000-000008000000}"/>
    <hyperlink ref="O10" r:id="rId10" xr:uid="{00000000-0004-0000-0000-000009000000}"/>
    <hyperlink ref="O11" r:id="rId11" xr:uid="{00000000-0004-0000-0000-00000A000000}"/>
    <hyperlink ref="O12" r:id="rId12" xr:uid="{00000000-0004-0000-0000-00000B000000}"/>
    <hyperlink ref="Q9" r:id="rId13" xr:uid="{00000000-0004-0000-0000-00000C000000}"/>
    <hyperlink ref="Q10" r:id="rId14" xr:uid="{00000000-0004-0000-0000-00000D000000}"/>
    <hyperlink ref="Q11" r:id="rId15" xr:uid="{00000000-0004-0000-0000-00000E000000}"/>
    <hyperlink ref="Q12" r:id="rId16" xr:uid="{00000000-0004-0000-0000-00000F000000}"/>
    <hyperlink ref="Q13" r:id="rId17" xr:uid="{00000000-0004-0000-0000-000010000000}"/>
    <hyperlink ref="O13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6">
        <v>1</v>
      </c>
      <c r="B4" s="8">
        <v>2018</v>
      </c>
      <c r="C4" s="8">
        <v>2019</v>
      </c>
      <c r="D4" s="6" t="s">
        <v>127</v>
      </c>
      <c r="E4" s="6" t="s">
        <v>128</v>
      </c>
      <c r="F4" s="6" t="s">
        <v>129</v>
      </c>
    </row>
    <row r="5" spans="1:6" x14ac:dyDescent="0.25">
      <c r="A5" s="6">
        <v>1</v>
      </c>
      <c r="B5" s="8">
        <v>2016</v>
      </c>
      <c r="C5" s="8">
        <v>2018</v>
      </c>
      <c r="D5" s="6" t="s">
        <v>130</v>
      </c>
      <c r="E5" s="6" t="s">
        <v>131</v>
      </c>
      <c r="F5" s="6" t="s">
        <v>129</v>
      </c>
    </row>
    <row r="6" spans="1:6" x14ac:dyDescent="0.25">
      <c r="A6" s="6">
        <v>1</v>
      </c>
      <c r="B6" s="8">
        <v>2011</v>
      </c>
      <c r="C6" s="8">
        <v>2016</v>
      </c>
      <c r="D6" s="6" t="s">
        <v>130</v>
      </c>
      <c r="E6" s="6" t="s">
        <v>132</v>
      </c>
      <c r="F6" s="6" t="s">
        <v>129</v>
      </c>
    </row>
    <row r="7" spans="1:6" x14ac:dyDescent="0.25">
      <c r="A7" s="6">
        <v>2</v>
      </c>
      <c r="B7" s="9" t="s">
        <v>97</v>
      </c>
      <c r="C7" s="9" t="s">
        <v>97</v>
      </c>
      <c r="D7" s="6" t="s">
        <v>97</v>
      </c>
      <c r="E7" s="6" t="s">
        <v>97</v>
      </c>
      <c r="F7" s="6" t="s">
        <v>97</v>
      </c>
    </row>
    <row r="8" spans="1:6" x14ac:dyDescent="0.25">
      <c r="A8" s="6">
        <v>2</v>
      </c>
      <c r="B8" s="9" t="s">
        <v>97</v>
      </c>
      <c r="C8" s="9" t="s">
        <v>97</v>
      </c>
      <c r="D8" s="6" t="s">
        <v>97</v>
      </c>
      <c r="E8" s="6" t="s">
        <v>97</v>
      </c>
      <c r="F8" s="6" t="s">
        <v>97</v>
      </c>
    </row>
    <row r="9" spans="1:6" x14ac:dyDescent="0.25">
      <c r="A9" s="6">
        <v>2</v>
      </c>
      <c r="B9" s="9" t="s">
        <v>97</v>
      </c>
      <c r="C9" s="9" t="s">
        <v>97</v>
      </c>
      <c r="D9" s="6" t="s">
        <v>97</v>
      </c>
      <c r="E9" s="6" t="s">
        <v>97</v>
      </c>
      <c r="F9" s="6" t="s">
        <v>97</v>
      </c>
    </row>
    <row r="10" spans="1:6" x14ac:dyDescent="0.25">
      <c r="A10" s="6">
        <v>3</v>
      </c>
      <c r="B10" s="9">
        <v>42948</v>
      </c>
      <c r="C10" s="9">
        <v>43770</v>
      </c>
      <c r="D10" s="6" t="s">
        <v>133</v>
      </c>
      <c r="E10" s="6" t="s">
        <v>134</v>
      </c>
      <c r="F10" s="6" t="s">
        <v>135</v>
      </c>
    </row>
    <row r="11" spans="1:6" x14ac:dyDescent="0.25">
      <c r="A11" s="6">
        <v>3</v>
      </c>
      <c r="B11" s="9">
        <v>41214</v>
      </c>
      <c r="C11" s="10">
        <v>2017</v>
      </c>
      <c r="D11" s="6" t="s">
        <v>136</v>
      </c>
      <c r="E11" s="6" t="s">
        <v>134</v>
      </c>
      <c r="F11" s="6" t="s">
        <v>135</v>
      </c>
    </row>
    <row r="12" spans="1:6" x14ac:dyDescent="0.25">
      <c r="A12" s="6">
        <v>3</v>
      </c>
      <c r="B12" s="9">
        <v>41214</v>
      </c>
      <c r="C12" s="9">
        <v>42309</v>
      </c>
      <c r="D12" s="6" t="s">
        <v>137</v>
      </c>
      <c r="E12" s="6" t="s">
        <v>138</v>
      </c>
      <c r="F12" s="6" t="s">
        <v>135</v>
      </c>
    </row>
    <row r="13" spans="1:6" x14ac:dyDescent="0.25">
      <c r="A13" s="6">
        <v>4</v>
      </c>
      <c r="B13" s="10">
        <v>2019</v>
      </c>
      <c r="C13" s="10">
        <v>2022</v>
      </c>
      <c r="D13" s="6" t="s">
        <v>139</v>
      </c>
      <c r="E13" s="6" t="s">
        <v>140</v>
      </c>
      <c r="F13" s="6" t="s">
        <v>129</v>
      </c>
    </row>
    <row r="14" spans="1:6" x14ac:dyDescent="0.25">
      <c r="A14" s="6">
        <v>4</v>
      </c>
      <c r="B14" s="10">
        <v>2018</v>
      </c>
      <c r="C14" s="10">
        <v>2019</v>
      </c>
      <c r="D14" s="6" t="s">
        <v>141</v>
      </c>
      <c r="E14" s="6" t="s">
        <v>140</v>
      </c>
      <c r="F14" s="6" t="s">
        <v>129</v>
      </c>
    </row>
    <row r="15" spans="1:6" x14ac:dyDescent="0.25">
      <c r="A15" s="6">
        <v>4</v>
      </c>
      <c r="B15" s="10">
        <v>2017</v>
      </c>
      <c r="C15" s="10">
        <v>2018</v>
      </c>
      <c r="D15" s="6" t="s">
        <v>142</v>
      </c>
      <c r="E15" s="6" t="s">
        <v>143</v>
      </c>
      <c r="F15" s="6" t="s">
        <v>129</v>
      </c>
    </row>
    <row r="16" spans="1:6" x14ac:dyDescent="0.25">
      <c r="A16" s="6">
        <v>5</v>
      </c>
      <c r="B16" s="9">
        <v>43754</v>
      </c>
      <c r="C16" s="9">
        <v>44377</v>
      </c>
      <c r="D16" s="6" t="s">
        <v>144</v>
      </c>
      <c r="E16" s="6" t="s">
        <v>145</v>
      </c>
      <c r="F16" s="6" t="s">
        <v>146</v>
      </c>
    </row>
    <row r="17" spans="1:6" x14ac:dyDescent="0.25">
      <c r="A17" s="6">
        <v>5</v>
      </c>
      <c r="B17" s="9" t="s">
        <v>147</v>
      </c>
      <c r="C17" s="9" t="s">
        <v>147</v>
      </c>
      <c r="D17" s="6" t="s">
        <v>147</v>
      </c>
      <c r="E17" s="6" t="s">
        <v>147</v>
      </c>
      <c r="F17" s="6" t="s">
        <v>147</v>
      </c>
    </row>
    <row r="18" spans="1:6" x14ac:dyDescent="0.25">
      <c r="A18" s="6">
        <v>5</v>
      </c>
      <c r="B18" s="9" t="s">
        <v>147</v>
      </c>
      <c r="C18" s="9" t="s">
        <v>147</v>
      </c>
      <c r="D18" s="6" t="s">
        <v>147</v>
      </c>
      <c r="E18" s="6" t="s">
        <v>147</v>
      </c>
      <c r="F18" s="6" t="s">
        <v>147</v>
      </c>
    </row>
    <row r="19" spans="1:6" x14ac:dyDescent="0.25">
      <c r="A19" s="6">
        <v>6</v>
      </c>
      <c r="B19" s="5">
        <v>44805</v>
      </c>
      <c r="C19" s="5">
        <v>44834</v>
      </c>
      <c r="D19" s="6" t="s">
        <v>148</v>
      </c>
      <c r="E19" s="6" t="s">
        <v>149</v>
      </c>
      <c r="F19" s="6" t="s">
        <v>150</v>
      </c>
    </row>
    <row r="20" spans="1:6" x14ac:dyDescent="0.25">
      <c r="A20" s="6">
        <v>6</v>
      </c>
      <c r="B20" s="5">
        <v>44774</v>
      </c>
      <c r="C20" s="5">
        <v>44804</v>
      </c>
      <c r="D20" s="6" t="s">
        <v>151</v>
      </c>
      <c r="E20" s="6" t="s">
        <v>152</v>
      </c>
      <c r="F20" s="6" t="s">
        <v>150</v>
      </c>
    </row>
    <row r="21" spans="1:6" x14ac:dyDescent="0.25">
      <c r="A21" s="6">
        <v>6</v>
      </c>
      <c r="B21" s="5">
        <v>44577</v>
      </c>
      <c r="C21" s="5">
        <v>44757</v>
      </c>
      <c r="D21" s="6" t="s">
        <v>153</v>
      </c>
      <c r="E21" s="6" t="s">
        <v>154</v>
      </c>
      <c r="F21" s="6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2023-05-05T04:03:46Z</dcterms:created>
  <dcterms:modified xsi:type="dcterms:W3CDTF">2024-01-21T07:06:50Z</dcterms:modified>
</cp:coreProperties>
</file>